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LENCIA\OneDrive - CIMMYT\Documents\Scaling\Complementary Tools\"/>
    </mc:Choice>
  </mc:AlternateContent>
  <xr:revisionPtr revIDLastSave="0" documentId="13_ncr:1_{31EF7E5C-BE75-4BDC-B812-F850A5A1A92C}" xr6:coauthVersionLast="47" xr6:coauthVersionMax="47" xr10:uidLastSave="{00000000-0000-0000-0000-000000000000}"/>
  <bookViews>
    <workbookView xWindow="-110" yWindow="-110" windowWidth="19420" windowHeight="10420" tabRatio="566" xr2:uid="{00000000-000D-0000-FFFF-FFFF00000000}"/>
  </bookViews>
  <sheets>
    <sheet name="SS-scalability" sheetId="12" r:id="rId1"/>
    <sheet name="Results overview" sheetId="1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12" l="1"/>
  <c r="G13" i="12"/>
  <c r="H13" i="12"/>
  <c r="I13" i="12"/>
  <c r="J13" i="12"/>
  <c r="F13" i="12"/>
  <c r="D4" i="12"/>
  <c r="D5" i="12"/>
  <c r="D6" i="12"/>
  <c r="D7" i="12"/>
  <c r="D8" i="12"/>
  <c r="D9" i="12"/>
  <c r="D10" i="12"/>
  <c r="D11" i="12"/>
  <c r="D12" i="12"/>
  <c r="D3" i="12"/>
  <c r="G9" i="13"/>
  <c r="E7" i="13"/>
  <c r="E6" i="13"/>
  <c r="E9" i="13"/>
  <c r="D13" i="13" l="1"/>
  <c r="D11" i="13"/>
  <c r="C5" i="13"/>
  <c r="C7" i="13"/>
  <c r="F5" i="13"/>
  <c r="H6" i="13"/>
  <c r="G4" i="13"/>
  <c r="G8" i="13"/>
  <c r="F11" i="13"/>
  <c r="H11" i="13"/>
  <c r="D7" i="13"/>
  <c r="E11" i="13"/>
  <c r="D8" i="13"/>
  <c r="F10" i="13"/>
  <c r="G11" i="13"/>
  <c r="E4" i="13"/>
  <c r="E10" i="13"/>
  <c r="F6" i="13"/>
  <c r="F13" i="13"/>
  <c r="F4" i="13"/>
  <c r="F8" i="13"/>
  <c r="D9" i="13"/>
  <c r="E13" i="13"/>
  <c r="F7" i="13"/>
  <c r="F12" i="13"/>
  <c r="D6" i="13"/>
  <c r="D4" i="13"/>
  <c r="D10" i="13"/>
  <c r="E5" i="13"/>
  <c r="G12" i="13"/>
  <c r="D12" i="13"/>
  <c r="G10" i="13"/>
  <c r="F9" i="13"/>
  <c r="G6" i="13"/>
  <c r="G7" i="13"/>
  <c r="E12" i="13"/>
  <c r="E8" i="13"/>
  <c r="C9" i="13"/>
  <c r="D5" i="13"/>
  <c r="C8" i="13" l="1"/>
  <c r="C13" i="13"/>
  <c r="C12" i="13"/>
  <c r="C11" i="13"/>
  <c r="C6" i="13"/>
  <c r="C4" i="13"/>
  <c r="C10" i="13"/>
</calcChain>
</file>

<file path=xl/sharedStrings.xml><?xml version="1.0" encoding="utf-8"?>
<sst xmlns="http://schemas.openxmlformats.org/spreadsheetml/2006/main" count="57" uniqueCount="56">
  <si>
    <t>1. Technology</t>
  </si>
  <si>
    <t>4. Finance</t>
  </si>
  <si>
    <t>7. Public sector governance</t>
  </si>
  <si>
    <t>9. Knowledge and skills</t>
  </si>
  <si>
    <t>2. Business case</t>
  </si>
  <si>
    <t>8. Leadership and management</t>
  </si>
  <si>
    <t>Overall score</t>
  </si>
  <si>
    <t>Question 1</t>
  </si>
  <si>
    <t>Question 2</t>
  </si>
  <si>
    <t>Question 3</t>
  </si>
  <si>
    <t>Question 4</t>
  </si>
  <si>
    <t>Question 5</t>
  </si>
  <si>
    <t>10. Monitoring and learning</t>
  </si>
  <si>
    <t>6. Collaboration</t>
  </si>
  <si>
    <t>3. Value chain development</t>
  </si>
  <si>
    <t>5. Awareness and demand</t>
  </si>
  <si>
    <t>:(</t>
  </si>
  <si>
    <t>:)</t>
  </si>
  <si>
    <t>gr 1</t>
  </si>
  <si>
    <t>gr.2</t>
  </si>
  <si>
    <t>gr.3</t>
  </si>
  <si>
    <t>gr.4</t>
  </si>
  <si>
    <t>gr.5</t>
  </si>
  <si>
    <t>gr.6</t>
  </si>
  <si>
    <t>gr.7</t>
  </si>
  <si>
    <t>gr.8</t>
  </si>
  <si>
    <t>gr.9</t>
  </si>
  <si>
    <t>gr.10</t>
  </si>
  <si>
    <t>Question</t>
  </si>
  <si>
    <t>Ingrédient</t>
  </si>
  <si>
    <t>Technologie/pratique</t>
  </si>
  <si>
    <t>Sensibilisation et Demande</t>
  </si>
  <si>
    <t>Étude Cas</t>
  </si>
  <si>
    <t>Chaîne de Valeur</t>
  </si>
  <si>
    <t>Finance</t>
  </si>
  <si>
    <t>Compétences et Connaissances</t>
  </si>
  <si>
    <t>Collaboration</t>
  </si>
  <si>
    <t>Preuves et Apprentissage</t>
  </si>
  <si>
    <t>Direction et Gestion</t>
  </si>
  <si>
    <t>Gouvernance du Secteur Publique</t>
  </si>
  <si>
    <r>
      <t xml:space="preserve">L'innovation fait-elle l'objet d'une analyse de rentabilité </t>
    </r>
    <r>
      <rPr>
        <b/>
        <sz val="12"/>
        <color rgb="FF000000"/>
        <rFont val="Verdana"/>
        <family val="2"/>
      </rPr>
      <t>viable</t>
    </r>
    <r>
      <rPr>
        <sz val="12"/>
        <color rgb="FF000000"/>
        <rFont val="Verdana"/>
        <family val="2"/>
      </rPr>
      <t xml:space="preserve"> pour tous les acteurs de la chaîne de valeur ?</t>
    </r>
  </si>
  <si>
    <r>
      <t xml:space="preserve">Les parties prenantes reconnaissent-elles qu'une nouvelle innovation est </t>
    </r>
    <r>
      <rPr>
        <b/>
        <sz val="12"/>
        <color rgb="FF000000"/>
        <rFont val="Verdana"/>
        <family val="2"/>
      </rPr>
      <t>nécessaire</t>
    </r>
    <r>
      <rPr>
        <sz val="12"/>
        <color rgb="FF000000"/>
        <rFont val="Verdana"/>
        <family val="2"/>
      </rPr>
      <t xml:space="preserve"> et sont-elles réellement </t>
    </r>
    <r>
      <rPr>
        <b/>
        <sz val="12"/>
        <color rgb="FF000000"/>
        <rFont val="Verdana"/>
        <family val="2"/>
      </rPr>
      <t>intéressées</t>
    </r>
    <r>
      <rPr>
        <sz val="12"/>
        <color rgb="FF000000"/>
        <rFont val="Verdana"/>
        <family val="2"/>
      </rPr>
      <t xml:space="preserve"> par la réalisation de l'ambition de changement d'échelle ?</t>
    </r>
  </si>
  <si>
    <r>
      <t xml:space="preserve">Des mécanismes de financement sont-ils </t>
    </r>
    <r>
      <rPr>
        <b/>
        <sz val="12"/>
        <color rgb="FF000000"/>
        <rFont val="Verdana"/>
        <family val="2"/>
      </rPr>
      <t>disponibles</t>
    </r>
    <r>
      <rPr>
        <sz val="12"/>
        <color rgb="FF000000"/>
        <rFont val="Verdana"/>
        <family val="2"/>
      </rPr>
      <t xml:space="preserve">, </t>
    </r>
    <r>
      <rPr>
        <b/>
        <sz val="12"/>
        <color rgb="FF000000"/>
        <rFont val="Verdana"/>
        <family val="2"/>
      </rPr>
      <t>accessibles</t>
    </r>
    <r>
      <rPr>
        <sz val="12"/>
        <color rgb="FF000000"/>
        <rFont val="Verdana"/>
        <family val="2"/>
      </rPr>
      <t xml:space="preserve"> et </t>
    </r>
    <r>
      <rPr>
        <b/>
        <sz val="12"/>
        <color rgb="FF000000"/>
        <rFont val="Verdana"/>
        <family val="2"/>
      </rPr>
      <t>abordables</t>
    </r>
    <r>
      <rPr>
        <sz val="12"/>
        <color rgb="FF000000"/>
        <rFont val="Verdana"/>
        <family val="2"/>
      </rPr>
      <t xml:space="preserve"> pour que le groupe cible et les autres parties prenantes puissent utiliser et promouvoir l'innovation ?</t>
    </r>
  </si>
  <si>
    <r>
      <t xml:space="preserve">La chaîne de valeur est-elle </t>
    </r>
    <r>
      <rPr>
        <b/>
        <sz val="12"/>
        <color rgb="FF000000"/>
        <rFont val="Verdana"/>
        <family val="2"/>
      </rPr>
      <t>organisée de manière adéquate</t>
    </r>
    <r>
      <rPr>
        <sz val="12"/>
        <color rgb="FF000000"/>
        <rFont val="Verdana"/>
        <family val="2"/>
      </rPr>
      <t xml:space="preserve"> pour fournir l'innovation dans la qualité et la quantité voulues et en temps voulu ?a cadena de valor está </t>
    </r>
    <r>
      <rPr>
        <b/>
        <sz val="12"/>
        <color rgb="FF000000"/>
        <rFont val="Verdana"/>
        <family val="2"/>
      </rPr>
      <t xml:space="preserve">adecuadamente organizada </t>
    </r>
    <r>
      <rPr>
        <sz val="12"/>
        <color rgb="FF000000"/>
        <rFont val="Verdana"/>
        <family val="2"/>
      </rPr>
      <t xml:space="preserve">para ofertar la innovación en la </t>
    </r>
    <r>
      <rPr>
        <b/>
        <sz val="12"/>
        <color rgb="FF000000"/>
        <rFont val="Verdana"/>
        <family val="2"/>
      </rPr>
      <t xml:space="preserve">calidad y cantidad debidas </t>
    </r>
    <r>
      <rPr>
        <sz val="12"/>
        <color rgb="FF000000"/>
        <rFont val="Verdana"/>
        <family val="2"/>
      </rPr>
      <t>y en el tiempo adecuado?</t>
    </r>
  </si>
  <si>
    <r>
      <t xml:space="preserve">Existe-t-il des connaissances et des compétences nécessaires pour </t>
    </r>
    <r>
      <rPr>
        <b/>
        <sz val="12"/>
        <color rgb="FF000000"/>
        <rFont val="Verdana"/>
        <family val="2"/>
      </rPr>
      <t>utiliser</t>
    </r>
    <r>
      <rPr>
        <sz val="12"/>
        <color rgb="FF000000"/>
        <rFont val="Verdana"/>
        <family val="2"/>
      </rPr>
      <t xml:space="preserve">, </t>
    </r>
    <r>
      <rPr>
        <b/>
        <sz val="12"/>
        <color rgb="FF000000"/>
        <rFont val="Verdana"/>
        <family val="2"/>
      </rPr>
      <t>adapter</t>
    </r>
    <r>
      <rPr>
        <sz val="12"/>
        <color rgb="FF000000"/>
        <rFont val="Verdana"/>
        <family val="2"/>
      </rPr>
      <t xml:space="preserve"> et </t>
    </r>
    <r>
      <rPr>
        <b/>
        <sz val="12"/>
        <color rgb="FF000000"/>
        <rFont val="Verdana"/>
        <family val="2"/>
      </rPr>
      <t>développer</t>
    </r>
    <r>
      <rPr>
        <sz val="12"/>
        <color rgb="FF000000"/>
        <rFont val="Verdana"/>
        <family val="2"/>
      </rPr>
      <t xml:space="preserve"> les innovations disponibles ?</t>
    </r>
  </si>
  <si>
    <r>
      <t xml:space="preserve">Existe-t-il des informations </t>
    </r>
    <r>
      <rPr>
        <b/>
        <sz val="12"/>
        <color rgb="FF000000"/>
        <rFont val="Verdana"/>
        <family val="2"/>
      </rPr>
      <t>utiles</t>
    </r>
    <r>
      <rPr>
        <sz val="12"/>
        <color rgb="FF000000"/>
        <rFont val="Verdana"/>
        <family val="2"/>
      </rPr>
      <t xml:space="preserve"> et </t>
    </r>
    <r>
      <rPr>
        <b/>
        <sz val="12"/>
        <color rgb="FF000000"/>
        <rFont val="Verdana"/>
        <family val="2"/>
      </rPr>
      <t>crédibles</t>
    </r>
    <r>
      <rPr>
        <sz val="12"/>
        <color rgb="FF000000"/>
        <rFont val="Verdana"/>
        <family val="2"/>
      </rPr>
      <t xml:space="preserve"> sur le processus de changement d'échelle pour l'apprentissage, la gestion adaptative et l'adhésion ?</t>
    </r>
  </si>
  <si>
    <r>
      <t xml:space="preserve">Existe-t-il une </t>
    </r>
    <r>
      <rPr>
        <b/>
        <sz val="12"/>
        <color rgb="FF000000"/>
        <rFont val="Verdana"/>
        <family val="2"/>
      </rPr>
      <t>coordination</t>
    </r>
    <r>
      <rPr>
        <sz val="12"/>
        <color rgb="FF000000"/>
        <rFont val="Verdana"/>
        <family val="2"/>
      </rPr>
      <t xml:space="preserve"> et une </t>
    </r>
    <r>
      <rPr>
        <b/>
        <sz val="12"/>
        <color rgb="FF000000"/>
        <rFont val="Verdana"/>
        <family val="2"/>
      </rPr>
      <t>navigation</t>
    </r>
    <r>
      <rPr>
        <sz val="12"/>
        <color rgb="FF000000"/>
        <rFont val="Verdana"/>
        <family val="2"/>
      </rPr>
      <t xml:space="preserve"> efficaces du processus de changement d'échelle, aujourd'hui et à l'avenir ?</t>
    </r>
  </si>
  <si>
    <r>
      <t xml:space="preserve">Toutes les parties prenantes concernées par la réalisation et la pérennisation de l'ambition de changement d'échelle sont-elles </t>
    </r>
    <r>
      <rPr>
        <b/>
        <sz val="12"/>
        <color rgb="FF000000"/>
        <rFont val="Verdana"/>
        <family val="2"/>
      </rPr>
      <t>engagées</t>
    </r>
    <r>
      <rPr>
        <sz val="12"/>
        <color rgb="FF000000"/>
        <rFont val="Verdana"/>
        <family val="2"/>
      </rPr>
      <t xml:space="preserve"> et </t>
    </r>
    <r>
      <rPr>
        <b/>
        <sz val="12"/>
        <color rgb="FF000000"/>
        <rFont val="Verdana"/>
        <family val="2"/>
      </rPr>
      <t>collaborent</t>
    </r>
    <r>
      <rPr>
        <sz val="12"/>
        <color rgb="FF000000"/>
        <rFont val="Verdana"/>
        <family val="2"/>
      </rPr>
      <t>-elles de manière adéquate ?</t>
    </r>
  </si>
  <si>
    <r>
      <t xml:space="preserve">Les </t>
    </r>
    <r>
      <rPr>
        <b/>
        <sz val="12"/>
        <color rgb="FF000000"/>
        <rFont val="Verdana"/>
        <family val="2"/>
      </rPr>
      <t>stratégies</t>
    </r>
    <r>
      <rPr>
        <sz val="12"/>
        <color rgb="FF000000"/>
        <rFont val="Verdana"/>
        <family val="2"/>
      </rPr>
      <t xml:space="preserve">, </t>
    </r>
    <r>
      <rPr>
        <b/>
        <sz val="12"/>
        <color rgb="FF000000"/>
        <rFont val="Verdana"/>
        <family val="2"/>
      </rPr>
      <t>politiques</t>
    </r>
    <r>
      <rPr>
        <sz val="12"/>
        <color rgb="FF000000"/>
        <rFont val="Verdana"/>
        <family val="2"/>
      </rPr>
      <t xml:space="preserve"> et </t>
    </r>
    <r>
      <rPr>
        <b/>
        <sz val="12"/>
        <color rgb="FF000000"/>
        <rFont val="Verdana"/>
        <family val="2"/>
      </rPr>
      <t>réglementations</t>
    </r>
    <r>
      <rPr>
        <sz val="12"/>
        <color rgb="FF000000"/>
        <rFont val="Verdana"/>
        <family val="2"/>
      </rPr>
      <t xml:space="preserve"> locales et nationales soutiennent-elles activement le processus de changement d'échelle ?</t>
    </r>
  </si>
  <si>
    <t>Qualification</t>
  </si>
  <si>
    <t>5= Oui, certainement / Pas de problème pour mon cas de mise à l'échelle / No aplicable</t>
  </si>
  <si>
    <t>4= Très confiant</t>
  </si>
  <si>
    <t>3= Quelques doutes / Incertain</t>
  </si>
  <si>
    <t>2= Doutes pertinents</t>
  </si>
  <si>
    <t>1= Non, ce n'est pas très certain / Il n'y a pas d'information pour répondre.</t>
  </si>
  <si>
    <r>
      <t xml:space="preserve">L'innovation est-elle </t>
    </r>
    <r>
      <rPr>
        <b/>
        <sz val="12"/>
        <rFont val="Verdana"/>
        <family val="2"/>
      </rPr>
      <t>facile</t>
    </r>
    <r>
      <rPr>
        <sz val="12"/>
        <rFont val="Verdana"/>
        <family val="2"/>
      </rPr>
      <t xml:space="preserve"> à adopter par votre groupe cible et meilleure que les innovations alternatives 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</si>
</sst>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rgb="FF000000"/>
      <name val="Verdana"/>
    </font>
    <font>
      <b/>
      <sz val="10"/>
      <color theme="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70AD47"/>
      </left>
      <right style="medium">
        <color rgb="FF70AD47"/>
      </right>
      <top style="medium">
        <color rgb="FF70AD47"/>
      </top>
      <bottom style="medium">
        <color rgb="FF70AD47"/>
      </bottom>
      <diagonal/>
    </border>
  </borders>
  <cellStyleXfs count="2">
    <xf numFmtId="0" fontId="0" fillId="0" borderId="0"/>
    <xf numFmtId="0" fontId="4" fillId="0" borderId="4"/>
  </cellStyleXfs>
  <cellXfs count="18">
    <xf numFmtId="0" fontId="0" fillId="0" borderId="0" xfId="0"/>
    <xf numFmtId="0" fontId="0" fillId="2" borderId="0" xfId="0" applyFill="1"/>
    <xf numFmtId="0" fontId="2" fillId="0" borderId="7" xfId="0" applyFont="1" applyBorder="1"/>
    <xf numFmtId="0" fontId="2" fillId="0" borderId="6" xfId="0" applyFont="1" applyBorder="1"/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5" fillId="3" borderId="3" xfId="0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2" fillId="0" borderId="0" xfId="0" applyFont="1"/>
    <xf numFmtId="0" fontId="0" fillId="4" borderId="0" xfId="0" applyFill="1"/>
    <xf numFmtId="0" fontId="0" fillId="5" borderId="0" xfId="0" applyFill="1"/>
    <xf numFmtId="0" fontId="9" fillId="6" borderId="8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</a:defRPr>
            </a:pPr>
            <a:r>
              <a:rPr lang="en-US"/>
              <a:t>Write your scaling ambition here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04467303585407E-2"/>
          <c:y val="7.8542772723634718E-2"/>
          <c:w val="0.93749620863346528"/>
          <c:h val="0.84906974495104448"/>
        </c:manualLayout>
      </c:layout>
      <c:barChart>
        <c:barDir val="col"/>
        <c:grouping val="clustered"/>
        <c:varyColors val="1"/>
        <c:ser>
          <c:idx val="0"/>
          <c:order val="0"/>
          <c:spPr>
            <a:ln w="19050" cmpd="sng">
              <a:solidFill>
                <a:srgbClr val="3366CC"/>
              </a:solidFill>
            </a:ln>
          </c:spPr>
          <c:invertIfNegative val="0"/>
          <c:cat>
            <c:strRef>
              <c:f>'SS-scalability'!$B$3:$B$12</c:f>
              <c:strCache>
                <c:ptCount val="10"/>
                <c:pt idx="0">
                  <c:v>Technologie/pratique</c:v>
                </c:pt>
                <c:pt idx="1">
                  <c:v>Sensibilisation et Demande</c:v>
                </c:pt>
                <c:pt idx="2">
                  <c:v>Étude Cas</c:v>
                </c:pt>
                <c:pt idx="3">
                  <c:v>Chaîne de Valeur</c:v>
                </c:pt>
                <c:pt idx="4">
                  <c:v>Finance</c:v>
                </c:pt>
                <c:pt idx="5">
                  <c:v>Compétences et Connaissances</c:v>
                </c:pt>
                <c:pt idx="6">
                  <c:v>Collaboration</c:v>
                </c:pt>
                <c:pt idx="7">
                  <c:v>Preuves et Apprentissage</c:v>
                </c:pt>
                <c:pt idx="8">
                  <c:v>Direction et Gestion</c:v>
                </c:pt>
                <c:pt idx="9">
                  <c:v>Gouvernance du Secteur Publique</c:v>
                </c:pt>
              </c:strCache>
            </c:strRef>
          </c:cat>
          <c:val>
            <c:numRef>
              <c:f>'SS-scalability'!$D$3:$D$12</c:f>
              <c:numCache>
                <c:formatCode>0.0</c:formatCode>
                <c:ptCount val="10"/>
                <c:pt idx="0">
                  <c:v>3.4</c:v>
                </c:pt>
                <c:pt idx="1">
                  <c:v>3.8</c:v>
                </c:pt>
                <c:pt idx="2">
                  <c:v>3</c:v>
                </c:pt>
                <c:pt idx="3">
                  <c:v>2.2000000000000002</c:v>
                </c:pt>
                <c:pt idx="4">
                  <c:v>2.8</c:v>
                </c:pt>
                <c:pt idx="5">
                  <c:v>3.2</c:v>
                </c:pt>
                <c:pt idx="6">
                  <c:v>2.8</c:v>
                </c:pt>
                <c:pt idx="7">
                  <c:v>2.8</c:v>
                </c:pt>
                <c:pt idx="8">
                  <c:v>2.6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0-4667-9396-81FD75810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28536"/>
        <c:axId val="191228928"/>
      </c:barChart>
      <c:catAx>
        <c:axId val="19122853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191228928"/>
        <c:crosses val="autoZero"/>
        <c:auto val="1"/>
        <c:lblAlgn val="ctr"/>
        <c:lblOffset val="100"/>
        <c:noMultiLvlLbl val="1"/>
      </c:catAx>
      <c:valAx>
        <c:axId val="191228928"/>
        <c:scaling>
          <c:orientation val="minMax"/>
          <c:max val="5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.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n-US"/>
          </a:p>
        </c:txPr>
        <c:crossAx val="191228536"/>
        <c:crosses val="autoZero"/>
        <c:crossBetween val="between"/>
        <c:majorUnit val="1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142673</xdr:colOff>
      <xdr:row>1</xdr:row>
      <xdr:rowOff>165955</xdr:rowOff>
    </xdr:from>
    <xdr:to>
      <xdr:col>28</xdr:col>
      <xdr:colOff>672868</xdr:colOff>
      <xdr:row>12</xdr:row>
      <xdr:rowOff>135078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00"/>
  <sheetViews>
    <sheetView tabSelected="1" zoomScale="53" zoomScaleNormal="70" zoomScalePageLayoutView="162" workbookViewId="0">
      <selection activeCell="C5" sqref="C5"/>
    </sheetView>
  </sheetViews>
  <sheetFormatPr defaultColWidth="14.3828125" defaultRowHeight="15" customHeight="1" x14ac:dyDescent="0.3"/>
  <cols>
    <col min="1" max="1" width="5.3828125" customWidth="1"/>
    <col min="2" max="2" width="28.84375" customWidth="1"/>
    <col min="3" max="3" width="60.3828125" customWidth="1"/>
    <col min="4" max="4" width="13.3046875" bestFit="1" customWidth="1"/>
    <col min="5" max="27" width="8.61328125" customWidth="1"/>
  </cols>
  <sheetData>
    <row r="1" spans="1:63" s="1" customFormat="1" ht="13.5" customHeight="1" thickBot="1" x14ac:dyDescent="0.35"/>
    <row r="2" spans="1:63" ht="43.5" customHeight="1" thickBot="1" x14ac:dyDescent="0.35">
      <c r="A2" s="1"/>
      <c r="B2" s="10" t="s">
        <v>29</v>
      </c>
      <c r="C2" s="10" t="s">
        <v>28</v>
      </c>
      <c r="D2" s="10" t="s">
        <v>49</v>
      </c>
      <c r="E2" s="1"/>
      <c r="F2" s="16" t="s">
        <v>18</v>
      </c>
      <c r="G2" s="15" t="s">
        <v>19</v>
      </c>
      <c r="H2" s="16" t="s">
        <v>20</v>
      </c>
      <c r="I2" s="15" t="s">
        <v>21</v>
      </c>
      <c r="J2" s="16" t="s">
        <v>22</v>
      </c>
      <c r="K2" s="15" t="s">
        <v>23</v>
      </c>
      <c r="L2" s="16" t="s">
        <v>24</v>
      </c>
      <c r="M2" s="15" t="s">
        <v>25</v>
      </c>
      <c r="N2" s="16" t="s">
        <v>26</v>
      </c>
      <c r="O2" s="15" t="s">
        <v>27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43.5" customHeight="1" thickBot="1" x14ac:dyDescent="0.35">
      <c r="A3" s="1"/>
      <c r="B3" s="12" t="s">
        <v>30</v>
      </c>
      <c r="C3" s="17" t="s">
        <v>55</v>
      </c>
      <c r="D3" s="11">
        <f>AVERAGE(F3:O3)</f>
        <v>3.4</v>
      </c>
      <c r="E3" s="1"/>
      <c r="F3" s="16">
        <v>3</v>
      </c>
      <c r="G3" s="15">
        <v>1</v>
      </c>
      <c r="H3" s="16">
        <v>3</v>
      </c>
      <c r="I3" s="15">
        <v>5</v>
      </c>
      <c r="J3" s="16">
        <v>5</v>
      </c>
      <c r="K3" s="15"/>
      <c r="L3" s="16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43.5" customHeight="1" x14ac:dyDescent="0.3">
      <c r="A4" s="1"/>
      <c r="B4" s="12" t="s">
        <v>31</v>
      </c>
      <c r="C4" s="12" t="s">
        <v>41</v>
      </c>
      <c r="D4" s="11">
        <f t="shared" ref="D4:D12" si="0">AVERAGE(F4:O4)</f>
        <v>3.8</v>
      </c>
      <c r="E4" s="1"/>
      <c r="F4" s="16">
        <v>4</v>
      </c>
      <c r="G4" s="15">
        <v>3</v>
      </c>
      <c r="H4" s="16">
        <v>5</v>
      </c>
      <c r="I4" s="15">
        <v>5</v>
      </c>
      <c r="J4" s="16">
        <v>2</v>
      </c>
      <c r="K4" s="15"/>
      <c r="L4" s="1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43.5" customHeight="1" x14ac:dyDescent="0.3">
      <c r="A5" s="1"/>
      <c r="B5" s="12" t="s">
        <v>32</v>
      </c>
      <c r="C5" s="12" t="s">
        <v>40</v>
      </c>
      <c r="D5" s="11">
        <f t="shared" si="0"/>
        <v>3</v>
      </c>
      <c r="E5" s="1"/>
      <c r="F5" s="16">
        <v>1</v>
      </c>
      <c r="G5" s="15">
        <v>3</v>
      </c>
      <c r="H5" s="16">
        <v>2</v>
      </c>
      <c r="I5" s="15">
        <v>5</v>
      </c>
      <c r="J5" s="16">
        <v>4</v>
      </c>
      <c r="K5" s="15"/>
      <c r="L5" s="1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43.5" customHeight="1" x14ac:dyDescent="0.3">
      <c r="A6" s="1"/>
      <c r="B6" s="12" t="s">
        <v>33</v>
      </c>
      <c r="C6" s="12" t="s">
        <v>43</v>
      </c>
      <c r="D6" s="11">
        <f t="shared" si="0"/>
        <v>2.2000000000000002</v>
      </c>
      <c r="E6" s="1"/>
      <c r="F6" s="16">
        <v>1</v>
      </c>
      <c r="G6" s="15">
        <v>2</v>
      </c>
      <c r="H6" s="16">
        <v>1</v>
      </c>
      <c r="I6" s="15">
        <v>3</v>
      </c>
      <c r="J6" s="16">
        <v>4</v>
      </c>
      <c r="K6" s="15"/>
      <c r="L6" s="1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43.5" customHeight="1" x14ac:dyDescent="0.3">
      <c r="A7" s="1"/>
      <c r="B7" s="12" t="s">
        <v>34</v>
      </c>
      <c r="C7" s="12" t="s">
        <v>42</v>
      </c>
      <c r="D7" s="11">
        <f t="shared" si="0"/>
        <v>2.8</v>
      </c>
      <c r="E7" s="1"/>
      <c r="F7" s="16">
        <v>1</v>
      </c>
      <c r="G7" s="15">
        <v>5</v>
      </c>
      <c r="H7" s="16">
        <v>1</v>
      </c>
      <c r="I7" s="15">
        <v>4</v>
      </c>
      <c r="J7" s="16">
        <v>3</v>
      </c>
      <c r="K7" s="15"/>
      <c r="L7" s="1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43.5" customHeight="1" x14ac:dyDescent="0.3">
      <c r="A8" s="1"/>
      <c r="B8" s="12" t="s">
        <v>35</v>
      </c>
      <c r="C8" s="12" t="s">
        <v>44</v>
      </c>
      <c r="D8" s="11">
        <f t="shared" si="0"/>
        <v>3.2</v>
      </c>
      <c r="E8" s="1"/>
      <c r="F8" s="16">
        <v>3</v>
      </c>
      <c r="G8" s="15">
        <v>2</v>
      </c>
      <c r="H8" s="16">
        <v>4</v>
      </c>
      <c r="I8" s="15">
        <v>5</v>
      </c>
      <c r="J8" s="16">
        <v>2</v>
      </c>
      <c r="K8" s="15"/>
      <c r="L8" s="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43.5" customHeight="1" x14ac:dyDescent="0.3">
      <c r="A9" s="1"/>
      <c r="B9" s="12" t="s">
        <v>36</v>
      </c>
      <c r="C9" s="12" t="s">
        <v>47</v>
      </c>
      <c r="D9" s="11">
        <f t="shared" si="0"/>
        <v>2.8</v>
      </c>
      <c r="E9" s="1"/>
      <c r="F9" s="16">
        <v>2</v>
      </c>
      <c r="G9" s="15">
        <v>2</v>
      </c>
      <c r="H9" s="16">
        <v>4</v>
      </c>
      <c r="I9" s="15">
        <v>3</v>
      </c>
      <c r="J9" s="16">
        <v>3</v>
      </c>
      <c r="K9" s="15"/>
      <c r="L9" s="1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43.5" customHeight="1" x14ac:dyDescent="0.3">
      <c r="A10" s="1"/>
      <c r="B10" s="12" t="s">
        <v>37</v>
      </c>
      <c r="C10" s="12" t="s">
        <v>45</v>
      </c>
      <c r="D10" s="11">
        <f t="shared" si="0"/>
        <v>2.8</v>
      </c>
      <c r="E10" s="1"/>
      <c r="F10" s="16">
        <v>4</v>
      </c>
      <c r="G10" s="15">
        <v>4</v>
      </c>
      <c r="H10" s="16">
        <v>2</v>
      </c>
      <c r="I10" s="15">
        <v>2</v>
      </c>
      <c r="J10" s="16">
        <v>2</v>
      </c>
      <c r="K10" s="15"/>
      <c r="L10" s="1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43.5" customHeight="1" x14ac:dyDescent="0.3">
      <c r="A11" s="1"/>
      <c r="B11" s="12" t="s">
        <v>38</v>
      </c>
      <c r="C11" s="12" t="s">
        <v>46</v>
      </c>
      <c r="D11" s="11">
        <f t="shared" si="0"/>
        <v>2.6</v>
      </c>
      <c r="E11" s="1"/>
      <c r="F11" s="16">
        <v>2</v>
      </c>
      <c r="G11" s="15">
        <v>3</v>
      </c>
      <c r="H11" s="16">
        <v>3</v>
      </c>
      <c r="I11" s="15">
        <v>1</v>
      </c>
      <c r="J11" s="16">
        <v>4</v>
      </c>
      <c r="K11" s="15"/>
      <c r="L11" s="1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43.5" customHeight="1" x14ac:dyDescent="0.3">
      <c r="A12" s="1"/>
      <c r="B12" s="13" t="s">
        <v>39</v>
      </c>
      <c r="C12" s="13" t="s">
        <v>48</v>
      </c>
      <c r="D12" s="11">
        <f t="shared" si="0"/>
        <v>3</v>
      </c>
      <c r="E12" s="1"/>
      <c r="F12" s="16">
        <v>4</v>
      </c>
      <c r="G12" s="15">
        <v>3</v>
      </c>
      <c r="H12" s="16">
        <v>1</v>
      </c>
      <c r="I12" s="15">
        <v>3</v>
      </c>
      <c r="J12" s="16">
        <v>4</v>
      </c>
      <c r="K12" s="15"/>
      <c r="L12" s="1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1" customFormat="1" ht="13.5" customHeight="1" x14ac:dyDescent="0.3">
      <c r="F13" s="1">
        <f>SUM(F3:F12)</f>
        <v>25</v>
      </c>
      <c r="G13" s="1">
        <f t="shared" ref="G13:J13" si="1">SUM(G3:G12)</f>
        <v>28</v>
      </c>
      <c r="H13" s="1">
        <f t="shared" si="1"/>
        <v>26</v>
      </c>
      <c r="I13" s="1">
        <f t="shared" si="1"/>
        <v>36</v>
      </c>
      <c r="J13" s="1">
        <f t="shared" si="1"/>
        <v>33</v>
      </c>
      <c r="K13" s="1">
        <f>SUM(F13:J13)/50</f>
        <v>2.96</v>
      </c>
    </row>
    <row r="14" spans="1:63" s="1" customFormat="1" ht="13.5" customHeight="1" x14ac:dyDescent="0.3">
      <c r="A14"/>
      <c r="B14" s="14" t="s">
        <v>49</v>
      </c>
      <c r="C14"/>
    </row>
    <row r="15" spans="1:63" s="1" customFormat="1" ht="13.5" customHeight="1" x14ac:dyDescent="0.3">
      <c r="A15"/>
      <c r="B15"/>
      <c r="C15"/>
    </row>
    <row r="16" spans="1:63" s="1" customFormat="1" ht="13.5" customHeight="1" x14ac:dyDescent="0.3">
      <c r="A16" s="14" t="s">
        <v>17</v>
      </c>
      <c r="B16" s="14" t="s">
        <v>50</v>
      </c>
      <c r="C16"/>
    </row>
    <row r="17" spans="1:3" s="1" customFormat="1" ht="13.5" customHeight="1" x14ac:dyDescent="0.3">
      <c r="A17"/>
      <c r="B17" s="14" t="s">
        <v>51</v>
      </c>
      <c r="C17"/>
    </row>
    <row r="18" spans="1:3" s="1" customFormat="1" ht="13.5" customHeight="1" x14ac:dyDescent="0.3">
      <c r="A18"/>
      <c r="B18" s="14" t="s">
        <v>52</v>
      </c>
      <c r="C18"/>
    </row>
    <row r="19" spans="1:3" s="1" customFormat="1" ht="13.5" customHeight="1" x14ac:dyDescent="0.3">
      <c r="A19"/>
      <c r="B19" s="14" t="s">
        <v>53</v>
      </c>
      <c r="C19"/>
    </row>
    <row r="20" spans="1:3" s="1" customFormat="1" ht="13.5" customHeight="1" x14ac:dyDescent="0.3">
      <c r="A20" s="14" t="s">
        <v>16</v>
      </c>
      <c r="B20" s="14" t="s">
        <v>54</v>
      </c>
      <c r="C20"/>
    </row>
    <row r="21" spans="1:3" s="1" customFormat="1" ht="13.5" customHeight="1" x14ac:dyDescent="0.3"/>
    <row r="22" spans="1:3" s="1" customFormat="1" ht="13.5" customHeight="1" x14ac:dyDescent="0.3"/>
    <row r="23" spans="1:3" s="1" customFormat="1" ht="13.5" customHeight="1" x14ac:dyDescent="0.3"/>
    <row r="24" spans="1:3" s="1" customFormat="1" ht="13.5" customHeight="1" x14ac:dyDescent="0.3"/>
    <row r="25" spans="1:3" s="1" customFormat="1" ht="13.5" customHeight="1" x14ac:dyDescent="0.3"/>
    <row r="26" spans="1:3" s="1" customFormat="1" ht="13.5" customHeight="1" x14ac:dyDescent="0.3"/>
    <row r="27" spans="1:3" s="1" customFormat="1" ht="13.5" customHeight="1" x14ac:dyDescent="0.3"/>
    <row r="28" spans="1:3" s="1" customFormat="1" ht="13.5" customHeight="1" x14ac:dyDescent="0.3"/>
    <row r="29" spans="1:3" s="1" customFormat="1" ht="13.5" customHeight="1" x14ac:dyDescent="0.3"/>
    <row r="30" spans="1:3" s="1" customFormat="1" ht="13.5" customHeight="1" x14ac:dyDescent="0.3"/>
    <row r="31" spans="1:3" s="1" customFormat="1" ht="13.5" customHeight="1" x14ac:dyDescent="0.3"/>
    <row r="32" spans="1:3" s="1" customFormat="1" ht="13.5" customHeight="1" x14ac:dyDescent="0.3"/>
    <row r="33" spans="1:63" s="1" customFormat="1" ht="13.5" customHeight="1" x14ac:dyDescent="0.3"/>
    <row r="34" spans="1:63" s="1" customFormat="1" ht="13.5" customHeight="1" x14ac:dyDescent="0.3"/>
    <row r="35" spans="1:63" s="1" customFormat="1" ht="13.5" customHeight="1" x14ac:dyDescent="0.3"/>
    <row r="36" spans="1:63" s="1" customFormat="1" ht="13.5" customHeight="1" x14ac:dyDescent="0.3"/>
    <row r="37" spans="1:63" s="1" customFormat="1" ht="13.5" customHeight="1" x14ac:dyDescent="0.3"/>
    <row r="38" spans="1:63" s="1" customFormat="1" ht="13.5" customHeight="1" x14ac:dyDescent="0.3"/>
    <row r="39" spans="1:63" s="1" customFormat="1" ht="13.5" customHeight="1" x14ac:dyDescent="0.3"/>
    <row r="40" spans="1:63" s="1" customFormat="1" ht="13.5" customHeight="1" x14ac:dyDescent="0.3"/>
    <row r="41" spans="1:63" s="1" customFormat="1" ht="13.5" customHeight="1" x14ac:dyDescent="0.3"/>
    <row r="42" spans="1:63" s="1" customFormat="1" ht="13.5" customHeight="1" x14ac:dyDescent="0.3"/>
    <row r="43" spans="1:63" s="1" customFormat="1" ht="13.5" customHeight="1" x14ac:dyDescent="0.3"/>
    <row r="44" spans="1:63" s="1" customFormat="1" ht="13.5" customHeight="1" x14ac:dyDescent="0.3"/>
    <row r="45" spans="1:63" ht="13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3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3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3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3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3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3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3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3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3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3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3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3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3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3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3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3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3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3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3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3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3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3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3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3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3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3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3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3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3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3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3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3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3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3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3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3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3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3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3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3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3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3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3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3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3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3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3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3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3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3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3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3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3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3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3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3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3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3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3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3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3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3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3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3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3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3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3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3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3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3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3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3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3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3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3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3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3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3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3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3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3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3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3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3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3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3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3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3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3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3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3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3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3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3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3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3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3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3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3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3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3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3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3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3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3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3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3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3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3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3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3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3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3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3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3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3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3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3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3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3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3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3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3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3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3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3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3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3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3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3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3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3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3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3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3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3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3.5" customHeight="1" x14ac:dyDescent="0.3"/>
    <row r="184" spans="1:63" ht="13.5" customHeight="1" x14ac:dyDescent="0.3"/>
    <row r="185" spans="1:63" ht="13.5" customHeight="1" x14ac:dyDescent="0.3"/>
    <row r="186" spans="1:63" ht="13.5" customHeight="1" x14ac:dyDescent="0.3"/>
    <row r="187" spans="1:63" ht="13.5" customHeight="1" x14ac:dyDescent="0.3"/>
    <row r="188" spans="1:63" ht="13.5" customHeight="1" x14ac:dyDescent="0.3"/>
    <row r="189" spans="1:63" ht="13.5" customHeight="1" x14ac:dyDescent="0.3"/>
    <row r="190" spans="1:63" ht="13.5" customHeight="1" x14ac:dyDescent="0.3"/>
    <row r="191" spans="1:63" ht="13.5" customHeight="1" x14ac:dyDescent="0.3"/>
    <row r="192" spans="1:63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68"/>
  <sheetViews>
    <sheetView workbookViewId="0">
      <selection activeCell="H13" sqref="H13"/>
    </sheetView>
  </sheetViews>
  <sheetFormatPr defaultColWidth="8.84375" defaultRowHeight="13.5" x14ac:dyDescent="0.3"/>
  <cols>
    <col min="2" max="2" width="25.61328125" customWidth="1"/>
    <col min="3" max="3" width="12.84375" customWidth="1"/>
    <col min="4" max="4" width="10.3828125" customWidth="1"/>
    <col min="5" max="5" width="10.15234375" customWidth="1"/>
    <col min="6" max="8" width="10.61328125" customWidth="1"/>
  </cols>
  <sheetData>
    <row r="1" spans="1:29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4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4" thickBot="1" x14ac:dyDescent="0.35">
      <c r="A3" s="1"/>
      <c r="B3" s="6"/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1"/>
      <c r="B4" s="2" t="s">
        <v>0</v>
      </c>
      <c r="C4" s="8" t="e">
        <f>#REF!</f>
        <v>#REF!</v>
      </c>
      <c r="D4" s="4" t="e">
        <f>#REF!</f>
        <v>#REF!</v>
      </c>
      <c r="E4" s="4" t="e">
        <f>#REF!</f>
        <v>#REF!</v>
      </c>
      <c r="F4" s="4" t="e">
        <f>#REF!</f>
        <v>#REF!</v>
      </c>
      <c r="G4" s="4" t="e">
        <f>#REF!</f>
        <v>#REF!</v>
      </c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3">
      <c r="A5" s="1"/>
      <c r="B5" s="2" t="s">
        <v>4</v>
      </c>
      <c r="C5" s="8" t="e">
        <f>#REF!</f>
        <v>#REF!</v>
      </c>
      <c r="D5" s="4" t="e">
        <f>#REF!</f>
        <v>#REF!</v>
      </c>
      <c r="E5" s="4" t="e">
        <f>#REF!</f>
        <v>#REF!</v>
      </c>
      <c r="F5" s="4" t="e">
        <f>#REF!</f>
        <v>#REF!</v>
      </c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3">
      <c r="A6" s="1"/>
      <c r="B6" s="2" t="s">
        <v>14</v>
      </c>
      <c r="C6" s="8" t="e">
        <f>#REF!</f>
        <v>#REF!</v>
      </c>
      <c r="D6" s="4" t="e">
        <f>#REF!</f>
        <v>#REF!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3">
      <c r="A7" s="1"/>
      <c r="B7" s="2" t="s">
        <v>1</v>
      </c>
      <c r="C7" s="8" t="e">
        <f>#REF!</f>
        <v>#REF!</v>
      </c>
      <c r="D7" s="4" t="e">
        <f>#REF!</f>
        <v>#REF!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3">
      <c r="A8" s="1"/>
      <c r="B8" s="2" t="s">
        <v>15</v>
      </c>
      <c r="C8" s="8" t="e">
        <f>#REF!</f>
        <v>#REF!</v>
      </c>
      <c r="D8" s="4" t="e">
        <f>#REF!</f>
        <v>#REF!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3">
      <c r="A9" s="1"/>
      <c r="B9" s="2" t="s">
        <v>13</v>
      </c>
      <c r="C9" s="8" t="e">
        <f>#REF!</f>
        <v>#REF!</v>
      </c>
      <c r="D9" s="4" t="e">
        <f>#REF!</f>
        <v>#REF!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3">
      <c r="A10" s="1"/>
      <c r="B10" s="2" t="s">
        <v>2</v>
      </c>
      <c r="C10" s="8" t="e">
        <f>#REF!</f>
        <v>#REF!</v>
      </c>
      <c r="D10" s="4" t="e">
        <f>#REF!</f>
        <v>#REF!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3">
      <c r="A11" s="1"/>
      <c r="B11" s="2" t="s">
        <v>5</v>
      </c>
      <c r="C11" s="8" t="e">
        <f>#REF!</f>
        <v>#REF!</v>
      </c>
      <c r="D11" s="4" t="e">
        <f>#REF!</f>
        <v>#REF!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3">
      <c r="A12" s="1"/>
      <c r="B12" s="2" t="s">
        <v>3</v>
      </c>
      <c r="C12" s="8" t="e">
        <f>#REF!</f>
        <v>#REF!</v>
      </c>
      <c r="D12" s="4" t="e">
        <f>#REF!</f>
        <v>#REF!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4" thickBot="1" x14ac:dyDescent="0.35">
      <c r="A13" s="1"/>
      <c r="B13" s="3" t="s">
        <v>12</v>
      </c>
      <c r="C13" s="9" t="e">
        <f>#REF!</f>
        <v>#REF!</v>
      </c>
      <c r="D13" s="5" t="e">
        <f>#REF!</f>
        <v>#REF!</v>
      </c>
      <c r="E13" s="5" t="e">
        <f>#REF!</f>
        <v>#REF!</v>
      </c>
      <c r="F13" s="5" t="e">
        <f>#REF!</f>
        <v>#REF!</v>
      </c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SS-scalability</vt:lpstr>
      <vt:lpstr>Results overview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Mulkerrins, James</dc:creator>
  <cp:lastModifiedBy>VALENCIA LEÑERO, Eva Marina (CIMMYT)</cp:lastModifiedBy>
  <dcterms:created xsi:type="dcterms:W3CDTF">2017-11-03T12:46:16Z</dcterms:created>
  <dcterms:modified xsi:type="dcterms:W3CDTF">2024-01-19T20:53:53Z</dcterms:modified>
</cp:coreProperties>
</file>